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1FE51392-B93E-469C-97C4-ABF8AE961F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C8" i="1"/>
</calcChain>
</file>

<file path=xl/sharedStrings.xml><?xml version="1.0" encoding="utf-8"?>
<sst xmlns="http://schemas.openxmlformats.org/spreadsheetml/2006/main" count="28" uniqueCount="25">
  <si>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</si>
  <si>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</si>
  <si>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</si>
  <si>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</si>
  <si>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</si>
  <si>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</si>
  <si>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4C-Source data.</t>
    <phoneticPr fontId="2" type="noConversion"/>
  </si>
  <si>
    <t>Ctrl</t>
    <phoneticPr fontId="2" type="noConversion"/>
  </si>
  <si>
    <t>SB204990</t>
    <phoneticPr fontId="2" type="noConversion"/>
  </si>
  <si>
    <t>SB204990
+PF05175157 (2.5 μM)</t>
    <phoneticPr fontId="2" type="noConversion"/>
  </si>
  <si>
    <t>SB204990
+PF05175157 (5 μM)</t>
    <phoneticPr fontId="2" type="noConversion"/>
  </si>
  <si>
    <t>SB204990+PF05175157 
(10 μM)</t>
    <phoneticPr fontId="2" type="noConversion"/>
  </si>
  <si>
    <t>SB204990
+Cerulenin (1 μM)</t>
    <phoneticPr fontId="2" type="noConversion"/>
  </si>
  <si>
    <t>SB204990
+Cerulenin (2 μM)</t>
    <phoneticPr fontId="2" type="noConversion"/>
  </si>
  <si>
    <t>SB204990+Cerulenin 
(4 μM)</t>
    <phoneticPr fontId="2" type="noConversion"/>
  </si>
  <si>
    <t>Ctrl vs 
SB204990</t>
    <phoneticPr fontId="2" type="noConversion"/>
  </si>
  <si>
    <t>Ctrl vs SB204990
+Cerulenin (2 μM)</t>
    <phoneticPr fontId="2" type="noConversion"/>
  </si>
  <si>
    <t>&lt; 0.0001</t>
  </si>
  <si>
    <t>SB204990 vs SB204990
+PF05175157 (2.5 μM)</t>
    <phoneticPr fontId="2" type="noConversion"/>
  </si>
  <si>
    <t>SB204990 vs SB204990
+PF05175157 (5 μM)</t>
    <phoneticPr fontId="2" type="noConversion"/>
  </si>
  <si>
    <t>SB204990 vs SB204990
+PF05175157 (10 μM)</t>
    <phoneticPr fontId="2" type="noConversion"/>
  </si>
  <si>
    <t>SB204990 vs SB204990
+Cerulenin (2 μM)</t>
    <phoneticPr fontId="2" type="noConversion"/>
  </si>
  <si>
    <t>SB204990 vs SB204990
+Cerulenin (4 μM)</t>
    <phoneticPr fontId="2" type="noConversion"/>
  </si>
  <si>
    <t>Ctrl vs SB204990
+Cerulenin 
(4 μM)</t>
    <phoneticPr fontId="2" type="noConversion"/>
  </si>
  <si>
    <t>SB204990 vs SB204990
+Cerulenin
 (1 μM)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</si>
</sst>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L13" sqref="L13"/>
    </sheetView>
  </sheetViews>
  <sheetFormatPr defaultRowHeight="14" x14ac:dyDescent="0.3"/>
  <cols>
    <col min="4" max="4" width="11.75" customWidth="1"/>
    <col min="5" max="5" width="11.83203125" customWidth="1"/>
    <col min="6" max="6" width="12.5" customWidth="1"/>
    <col min="7" max="7" width="12.25" customWidth="1"/>
    <col min="8" max="8" width="10.5" customWidth="1"/>
    <col min="9" max="9" width="9.5" customWidth="1"/>
    <col min="10" max="10" width="10" customWidth="1"/>
    <col min="11" max="11" width="9.75" customWidth="1"/>
  </cols>
  <sheetData>
    <row r="1" spans="1:11" x14ac:dyDescent="0.3">
      <c r="A1" s="1" t="s">
        <v>6</v>
      </c>
    </row>
    <row r="4" spans="1:11" ht="42" x14ac:dyDescent="0.3">
      <c r="B4" s="2"/>
      <c r="C4" s="3" t="s">
        <v>7</v>
      </c>
      <c r="D4" s="3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  <c r="J4" s="4" t="s">
        <v>14</v>
      </c>
    </row>
    <row r="5" spans="1:11" x14ac:dyDescent="0.3">
      <c r="B5" t="s">
        <v>0</v>
      </c>
      <c r="C5">
        <v>23.4</v>
      </c>
      <c r="D5">
        <v>31.1</v>
      </c>
      <c r="E5">
        <v>34</v>
      </c>
      <c r="F5">
        <v>35.6</v>
      </c>
      <c r="G5">
        <v>35</v>
      </c>
      <c r="H5">
        <v>27.2</v>
      </c>
      <c r="I5">
        <v>21.8</v>
      </c>
      <c r="J5">
        <v>14.8</v>
      </c>
    </row>
    <row r="6" spans="1:11" x14ac:dyDescent="0.3">
      <c r="B6" t="s">
        <v>1</v>
      </c>
      <c r="C6">
        <v>25.2</v>
      </c>
      <c r="D6">
        <v>34.799999999999997</v>
      </c>
      <c r="E6">
        <v>34.4</v>
      </c>
      <c r="F6">
        <v>34.299999999999997</v>
      </c>
      <c r="G6">
        <v>33.200000000000003</v>
      </c>
      <c r="H6">
        <v>28</v>
      </c>
      <c r="I6">
        <v>24.7</v>
      </c>
      <c r="J6">
        <v>16.899999999999999</v>
      </c>
    </row>
    <row r="7" spans="1:11" x14ac:dyDescent="0.3">
      <c r="B7" t="s">
        <v>2</v>
      </c>
      <c r="C7">
        <v>22</v>
      </c>
      <c r="D7">
        <v>32.1</v>
      </c>
      <c r="E7">
        <v>31.2</v>
      </c>
      <c r="F7">
        <v>33.700000000000003</v>
      </c>
      <c r="G7">
        <v>34.6</v>
      </c>
      <c r="H7">
        <v>30.7</v>
      </c>
      <c r="I7">
        <v>24.9</v>
      </c>
      <c r="J7">
        <v>17.100000000000001</v>
      </c>
    </row>
    <row r="8" spans="1:11" x14ac:dyDescent="0.3">
      <c r="B8" t="s">
        <v>3</v>
      </c>
      <c r="C8">
        <f>AVERAGE(C5:C7)</f>
        <v>23.533333333333331</v>
      </c>
      <c r="D8">
        <f t="shared" ref="D8:J8" si="0">AVERAGE(D5:D7)</f>
        <v>32.666666666666664</v>
      </c>
      <c r="E8">
        <f t="shared" si="0"/>
        <v>33.200000000000003</v>
      </c>
      <c r="F8">
        <f t="shared" si="0"/>
        <v>34.533333333333339</v>
      </c>
      <c r="G8">
        <f t="shared" si="0"/>
        <v>34.266666666666673</v>
      </c>
      <c r="H8">
        <f t="shared" si="0"/>
        <v>28.633333333333336</v>
      </c>
      <c r="I8">
        <f t="shared" si="0"/>
        <v>23.8</v>
      </c>
      <c r="J8">
        <f t="shared" si="0"/>
        <v>16.266666666666666</v>
      </c>
    </row>
    <row r="9" spans="1:11" x14ac:dyDescent="0.3">
      <c r="B9" t="s">
        <v>4</v>
      </c>
      <c r="C9">
        <v>1.6040000000000001</v>
      </c>
      <c r="D9">
        <v>1.9139999999999999</v>
      </c>
      <c r="E9">
        <v>1.744</v>
      </c>
      <c r="F9">
        <v>0.97130000000000005</v>
      </c>
      <c r="G9">
        <v>0.94520000000000004</v>
      </c>
      <c r="H9">
        <v>1.8340000000000001</v>
      </c>
      <c r="I9">
        <v>1.7350000000000001</v>
      </c>
      <c r="J9">
        <v>1.274</v>
      </c>
    </row>
    <row r="12" spans="1:11" ht="70" x14ac:dyDescent="0.3">
      <c r="C12" s="2" t="s">
        <v>15</v>
      </c>
      <c r="D12" s="2" t="s">
        <v>18</v>
      </c>
      <c r="E12" s="2" t="s">
        <v>19</v>
      </c>
      <c r="F12" s="2" t="s">
        <v>20</v>
      </c>
      <c r="G12" s="2" t="s">
        <v>24</v>
      </c>
      <c r="H12" s="2" t="s">
        <v>21</v>
      </c>
      <c r="I12" s="2" t="s">
        <v>22</v>
      </c>
      <c r="J12" s="2" t="s">
        <v>16</v>
      </c>
      <c r="K12" s="2" t="s">
        <v>23</v>
      </c>
    </row>
    <row r="13" spans="1:11" x14ac:dyDescent="0.3">
      <c r="B13" t="s">
        <v>5</v>
      </c>
      <c r="C13" t="s">
        <v>17</v>
      </c>
      <c r="D13">
        <v>0.67820000000000003</v>
      </c>
      <c r="E13">
        <v>0.1585</v>
      </c>
      <c r="F13">
        <v>0.223</v>
      </c>
      <c r="G13">
        <v>5.5999999999999999E-3</v>
      </c>
      <c r="H13" t="s">
        <v>17</v>
      </c>
      <c r="I13" t="s">
        <v>17</v>
      </c>
      <c r="J13">
        <v>0.83530000000000004</v>
      </c>
      <c r="K13" t="s">
        <v>17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2021-08-19T06:45:19Z</dcterms:modified>
</cp:coreProperties>
</file>